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ITA\O14\"/>
    </mc:Choice>
  </mc:AlternateContent>
  <xr:revisionPtr revIDLastSave="0" documentId="8_{F766B996-94CE-48A7-BD75-6D2A1F1CBC76}" xr6:coauthVersionLast="47" xr6:coauthVersionMax="47" xr10:uidLastSave="{00000000-0000-0000-0000-000000000000}"/>
  <bookViews>
    <workbookView xWindow="-120" yWindow="-120" windowWidth="20640" windowHeight="11040" xr2:uid="{E1B1140B-1299-4A26-AE56-473E6107D018}"/>
  </bookViews>
  <sheets>
    <sheet name="ธันวาคม 66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<sst xmlns="http://schemas.openxmlformats.org/spreadsheetml/2006/main" count="92" uniqueCount="63">
  <si>
    <t>แบบสรุปผลการดำเนินการจัดซื้อจัดจ้างในรอบเดือน …ธันวาคม พ.ศ.2566.. ปีงบประมาณ พ.ศ. 2567</t>
  </si>
  <si>
    <t>วันที่.....28......เดือน..ธันวาคม....พ.ศ...2566.....</t>
  </si>
  <si>
    <t>ลำดับ</t>
  </si>
  <si>
    <t>งานที่จัดซื้อ</t>
  </si>
  <si>
    <t>วงเงินที่จัดซื้อ</t>
  </si>
  <si>
    <t>ราคากลาง</t>
  </si>
  <si>
    <t>วิธีซื้อ</t>
  </si>
  <si>
    <t>รายชื่อผู้เสนอราคา</t>
  </si>
  <si>
    <t>ผู้ได้รับการคัดเลือกและราคา</t>
  </si>
  <si>
    <t>เหตุผลที่คัดเลือก</t>
  </si>
  <si>
    <t>เลขที่และวันที่ของสัญญา</t>
  </si>
  <si>
    <t>หรือจัดจ้าง</t>
  </si>
  <si>
    <t>หรือจัดจ้าง (บาท)</t>
  </si>
  <si>
    <t>(บาท)</t>
  </si>
  <si>
    <t>หรือจ้าง</t>
  </si>
  <si>
    <t>และราคาที่เสนอ</t>
  </si>
  <si>
    <t>ที่ตกลงซื้อหรือจ้าง</t>
  </si>
  <si>
    <t>โดยสรุป</t>
  </si>
  <si>
    <t>หรือข้อตกลงในการซื้อหรือจ้าง</t>
  </si>
  <si>
    <t>1</t>
  </si>
  <si>
    <t>จัดซื้อน้ำมันเชื้อเพลิง</t>
  </si>
  <si>
    <t>เฉพาะเจาะจง</t>
  </si>
  <si>
    <t>ห้างหุ้นส่วนจำกัด พลับพลาชัยบริการ</t>
  </si>
  <si>
    <t xml:space="preserve">ไม่เกินวงเงิน
ตามที่กฎกระทรวง
กำหนด (ข) </t>
  </si>
  <si>
    <t xml:space="preserve">ตามหนังสือ </t>
  </si>
  <si>
    <t>ประจำเดือน ธ.ค.2566</t>
  </si>
  <si>
    <t>ราคาที่เสนอ 16,000 บาท</t>
  </si>
  <si>
    <t xml:space="preserve"> ที่ ตช 0029.43(18)/2471</t>
  </si>
  <si>
    <t>ลง 28 ก.ย. 2566</t>
  </si>
  <si>
    <t>2</t>
  </si>
  <si>
    <t>ค่าเช่าเครื่องถ่ายเอกสาร</t>
  </si>
  <si>
    <t>ห้างหุ้นส่วนจำกัด ราชบุรี ดิจิตอล พริ้นติ้ง</t>
  </si>
  <si>
    <t>บันทึกข้อตกลง</t>
  </si>
  <si>
    <t xml:space="preserve">บาท </t>
  </si>
  <si>
    <t>บาท</t>
  </si>
  <si>
    <t>ราคาที่เสนอ 64,200 บาท</t>
  </si>
  <si>
    <t>เลขที่ 1/2567</t>
  </si>
  <si>
    <t>(รายปี)</t>
  </si>
  <si>
    <t>ต่อเดือน</t>
  </si>
  <si>
    <t>ลง 13 พ.ย.2566</t>
  </si>
  <si>
    <t>3</t>
  </si>
  <si>
    <t>ค่าเช่าใช้อินเตอร์เน็ต</t>
  </si>
  <si>
    <t>บ.โทรคมนาคมแห่งชาติ (จก.)</t>
  </si>
  <si>
    <t>ใบสั่งจ้างเช่า</t>
  </si>
  <si>
    <t xml:space="preserve">1 เลขหมาย </t>
  </si>
  <si>
    <t>ราคาที่เสนอ 16,563.60 บาท</t>
  </si>
  <si>
    <t>ลง 22 พ.ย.2566</t>
  </si>
  <si>
    <t>4</t>
  </si>
  <si>
    <t>ค่าจ้างเหมาทำความสะอาด</t>
  </si>
  <si>
    <t>นางสุภาวดี  เกษมศรี</t>
  </si>
  <si>
    <t>อาคารที่ทำการ</t>
  </si>
  <si>
    <t>ราคาที่เสนอ 120,000 บาท</t>
  </si>
  <si>
    <t>เลขที่ 3/2567</t>
  </si>
  <si>
    <t>ลง 1 ก.พ. 2567</t>
  </si>
  <si>
    <t>5</t>
  </si>
  <si>
    <t>นางจันทรา  สุนาจันทร์</t>
  </si>
  <si>
    <t>เลขที่ 2/2567</t>
  </si>
  <si>
    <t>(5 เดือน)</t>
  </si>
  <si>
    <t>ลง 30 พ.ย.2566</t>
  </si>
  <si>
    <t>ตรวจแล้วถูกต้อง</t>
  </si>
  <si>
    <t>พ.ต.ท.</t>
  </si>
  <si>
    <t>(ปุณณวิทย์  ศิริวิวัฒนะกุล)</t>
  </si>
  <si>
    <t>สวญ.ตม.จว.ราชบุรี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</si>
</sst>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.00_-;\-* #,##0.00_-;_-* &quot;-&quot;??_-;_-@"/>
  </numFmts>
  <fonts count="7" x14ac:knownFonts="1">
    <font>
      <sz val="10"/>
      <color rgb="FF000000"/>
      <name val="Tahoma"/>
      <scheme val="minor"/>
    </font>
    <font>
      <b/>
      <sz val="18"/>
      <color theme="1"/>
      <name val="TH SarabunPSK"/>
      <family val="2"/>
    </font>
    <font>
      <sz val="18"/>
      <color rgb="FF000000"/>
      <name val="TH SarabunPSK"/>
      <family val="2"/>
    </font>
    <font>
      <sz val="18"/>
      <color theme="1"/>
      <name val="TH SarabunPSK"/>
      <family val="2"/>
    </font>
    <font>
      <sz val="10"/>
      <color rgb="FF000000"/>
      <name val="Tahoma"/>
      <family val="2"/>
      <scheme val="minor"/>
    </font>
    <font>
      <sz val="16"/>
      <color theme="1"/>
      <name val="TH SarabunPSK"/>
      <family val="2"/>
    </font>
    <font>
      <sz val="11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6">
    <xf numFmtId="0" fontId="0" fillId="0" borderId="0" xfId="0"/>
    <xf numFmtId="187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87" fontId="1" fillId="0" borderId="0" xfId="0" applyNumberFormat="1" applyFont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187" fontId="1" fillId="0" borderId="2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top"/>
    </xf>
    <xf numFmtId="0" fontId="3" fillId="0" borderId="5" xfId="0" applyFont="1" applyBorder="1" applyAlignment="1">
      <alignment vertical="top"/>
    </xf>
    <xf numFmtId="187" fontId="3" fillId="0" borderId="1" xfId="0" applyNumberFormat="1" applyFont="1" applyBorder="1" applyAlignment="1">
      <alignment horizontal="center" vertical="top"/>
    </xf>
    <xf numFmtId="187" fontId="3" fillId="0" borderId="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87" fontId="3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49" fontId="3" fillId="0" borderId="8" xfId="0" applyNumberFormat="1" applyFont="1" applyBorder="1" applyAlignment="1">
      <alignment horizontal="center" vertical="top"/>
    </xf>
    <xf numFmtId="0" fontId="3" fillId="0" borderId="9" xfId="0" applyFont="1" applyBorder="1" applyAlignment="1">
      <alignment vertical="top"/>
    </xf>
    <xf numFmtId="187" fontId="3" fillId="0" borderId="3" xfId="0" applyNumberFormat="1" applyFont="1" applyBorder="1" applyAlignment="1">
      <alignment horizontal="center" vertical="top"/>
    </xf>
    <xf numFmtId="187" fontId="3" fillId="0" borderId="3" xfId="0" applyNumberFormat="1" applyFont="1" applyBorder="1" applyAlignment="1">
      <alignment horizontal="center" vertical="center"/>
    </xf>
    <xf numFmtId="187" fontId="3" fillId="0" borderId="10" xfId="0" applyNumberFormat="1" applyFont="1" applyBorder="1" applyAlignment="1">
      <alignment horizontal="center" vertical="center"/>
    </xf>
    <xf numFmtId="187" fontId="3" fillId="0" borderId="9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vertical="top"/>
    </xf>
    <xf numFmtId="187" fontId="3" fillId="0" borderId="2" xfId="0" applyNumberFormat="1" applyFont="1" applyBorder="1" applyAlignment="1">
      <alignment horizontal="center" vertical="top"/>
    </xf>
    <xf numFmtId="187" fontId="3" fillId="0" borderId="2" xfId="0" applyNumberFormat="1" applyFont="1" applyBorder="1" applyAlignment="1">
      <alignment horizontal="center" vertical="center"/>
    </xf>
    <xf numFmtId="187" fontId="3" fillId="0" borderId="14" xfId="0" applyNumberFormat="1" applyFont="1" applyBorder="1" applyAlignment="1">
      <alignment horizontal="center" vertical="center"/>
    </xf>
    <xf numFmtId="187" fontId="3" fillId="0" borderId="13" xfId="0" applyNumberFormat="1" applyFont="1" applyBorder="1" applyAlignment="1">
      <alignment horizontal="center" vertical="center"/>
    </xf>
    <xf numFmtId="15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187" fontId="3" fillId="0" borderId="1" xfId="0" applyNumberFormat="1" applyFont="1" applyBorder="1" applyAlignment="1">
      <alignment vertical="top"/>
    </xf>
    <xf numFmtId="0" fontId="3" fillId="0" borderId="2" xfId="0" applyFont="1" applyBorder="1" applyAlignment="1">
      <alignment vertical="top"/>
    </xf>
    <xf numFmtId="187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top"/>
    </xf>
    <xf numFmtId="0" fontId="3" fillId="0" borderId="7" xfId="0" applyFont="1" applyBorder="1" applyAlignment="1">
      <alignment horizontal="left"/>
    </xf>
    <xf numFmtId="43" fontId="3" fillId="0" borderId="7" xfId="1" applyFont="1" applyBorder="1" applyAlignment="1">
      <alignment horizontal="center"/>
    </xf>
    <xf numFmtId="0" fontId="3" fillId="0" borderId="7" xfId="0" applyFont="1" applyBorder="1" applyAlignment="1">
      <alignment horizontal="center" vertical="top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 vertical="top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left" vertical="top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187" fontId="3" fillId="0" borderId="1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187" fontId="3" fillId="0" borderId="3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top"/>
    </xf>
    <xf numFmtId="187" fontId="3" fillId="0" borderId="2" xfId="0" applyNumberFormat="1" applyFont="1" applyBorder="1" applyAlignment="1">
      <alignment horizontal="center" vertical="center"/>
    </xf>
    <xf numFmtId="15" fontId="3" fillId="0" borderId="26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/>
    <xf numFmtId="0" fontId="5" fillId="0" borderId="0" xfId="0" applyFont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69057</xdr:colOff>
      <xdr:row>23</xdr:row>
      <xdr:rowOff>0</xdr:rowOff>
    </xdr:from>
    <xdr:ext cx="1578390" cy="455083"/>
    <xdr:pic>
      <xdr:nvPicPr>
        <xdr:cNvPr id="2" name="รูปภาพ 1">
          <a:extLst>
            <a:ext uri="{FF2B5EF4-FFF2-40B4-BE49-F238E27FC236}">
              <a16:creationId xmlns:a16="http://schemas.microsoft.com/office/drawing/2014/main" id="{7B2B3324-F4BA-4099-8F5A-50A6A9084C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84482" y="6905625"/>
          <a:ext cx="1578390" cy="45508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wnloads\O14%20&#3605;&#3617;.&#3592;&#3623;.&#3619;&#3634;&#3594;&#3610;&#3640;&#3619;&#3637;%20&#3649;&#3610;&#3610;&#3626;&#3619;&#3640;&#3611;&#3612;&#3621;&#3585;&#3634;&#3619;&#3604;&#3635;&#3648;&#3609;&#3636;&#3609;&#3585;&#3634;&#3619;(1).xlsx" TargetMode="External"/><Relationship Id="rId1" Type="http://schemas.openxmlformats.org/officeDocument/2006/relationships/externalLinkPath" Target="/Users/User/Downloads/O14%20&#3605;&#3617;.&#3592;&#3623;.&#3619;&#3634;&#3594;&#3610;&#3640;&#3619;&#3637;%20&#3649;&#3610;&#3610;&#3626;&#3619;&#3640;&#3611;&#3612;&#3621;&#3585;&#3634;&#3619;&#3604;&#3635;&#3648;&#3609;&#3636;&#3609;&#3585;&#3634;&#3619;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ตุลาคม 66"/>
      <sheetName val="พฤศจิกายน 66"/>
      <sheetName val="ธันวาคม 66"/>
      <sheetName val="มกราคม 67"/>
      <sheetName val="กุมภาพันธ์ 67"/>
      <sheetName val="มีนาคม 67"/>
    </sheetNames>
    <sheetDataSet>
      <sheetData sheetId="0">
        <row r="2">
          <cell r="A2" t="str">
            <v>ตรวจคนเข้าเมืองจังหวัด/ด่านตรวจคนเข้าเมือง..ราชบุรี.....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7AAC9-AB3D-4E51-96E4-31EEB1A578FD}">
  <dimension ref="A1:I997"/>
  <sheetViews>
    <sheetView tabSelected="1" view="pageBreakPreview" topLeftCell="A3" zoomScale="60" zoomScaleNormal="90" workbookViewId="0">
      <selection activeCell="F24" sqref="F24:G24"/>
    </sheetView>
  </sheetViews>
  <sheetFormatPr defaultColWidth="12.5703125" defaultRowHeight="15" customHeight="1" x14ac:dyDescent="0.2"/>
  <cols>
    <col min="1" max="1" width="8" style="3" customWidth="1"/>
    <col min="2" max="2" width="26.28515625" style="3" bestFit="1" customWidth="1"/>
    <col min="3" max="3" width="21.28515625" style="3" customWidth="1"/>
    <col min="4" max="4" width="16.7109375" style="3" customWidth="1"/>
    <col min="5" max="5" width="16.28515625" style="3" customWidth="1"/>
    <col min="6" max="6" width="19.7109375" style="3" bestFit="1" customWidth="1"/>
    <col min="7" max="7" width="28.42578125" style="3" bestFit="1" customWidth="1"/>
    <col min="8" max="8" width="18" style="3" bestFit="1" customWidth="1"/>
    <col min="9" max="9" width="32.7109375" style="3" customWidth="1"/>
    <col min="10" max="26" width="8" style="3" customWidth="1"/>
    <col min="27" max="16384" width="12.5703125" style="3"/>
  </cols>
  <sheetData>
    <row r="1" spans="1:9" ht="23.25" x14ac:dyDescent="0.2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23.25" x14ac:dyDescent="0.2">
      <c r="A2" s="1" t="str">
        <f>'[1]ตุลาคม 66'!A2:I2</f>
        <v>ตรวจคนเข้าเมืองจังหวัด/ด่านตรวจคนเข้าเมือง..ราชบุรี.....</v>
      </c>
      <c r="B2" s="2"/>
      <c r="C2" s="2"/>
      <c r="D2" s="2"/>
      <c r="E2" s="2"/>
      <c r="F2" s="2"/>
      <c r="G2" s="2"/>
      <c r="H2" s="2"/>
      <c r="I2" s="2"/>
    </row>
    <row r="3" spans="1:9" ht="23.25" x14ac:dyDescent="0.2">
      <c r="A3" s="1" t="s">
        <v>1</v>
      </c>
      <c r="B3" s="2"/>
      <c r="C3" s="2"/>
      <c r="D3" s="2"/>
      <c r="E3" s="2"/>
      <c r="F3" s="2"/>
      <c r="G3" s="2"/>
      <c r="H3" s="2"/>
      <c r="I3" s="2"/>
    </row>
    <row r="4" spans="1:9" ht="23.25" x14ac:dyDescent="0.2">
      <c r="A4" s="4"/>
      <c r="B4" s="4"/>
      <c r="C4" s="4"/>
      <c r="D4" s="4"/>
      <c r="E4" s="4"/>
      <c r="F4" s="4"/>
      <c r="G4" s="4"/>
      <c r="H4" s="4"/>
      <c r="I4" s="4"/>
    </row>
    <row r="5" spans="1:9" ht="23.25" x14ac:dyDescent="0.2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9" ht="23.25" x14ac:dyDescent="0.2">
      <c r="A6" s="6"/>
      <c r="B6" s="7" t="s">
        <v>11</v>
      </c>
      <c r="C6" s="7" t="s">
        <v>12</v>
      </c>
      <c r="D6" s="7" t="s">
        <v>13</v>
      </c>
      <c r="E6" s="7" t="s">
        <v>14</v>
      </c>
      <c r="F6" s="7" t="s">
        <v>15</v>
      </c>
      <c r="G6" s="7" t="s">
        <v>16</v>
      </c>
      <c r="H6" s="7" t="s">
        <v>17</v>
      </c>
      <c r="I6" s="7" t="s">
        <v>18</v>
      </c>
    </row>
    <row r="7" spans="1:9" ht="27.75" customHeight="1" x14ac:dyDescent="0.35">
      <c r="A7" s="8" t="s">
        <v>19</v>
      </c>
      <c r="B7" s="9" t="s">
        <v>20</v>
      </c>
      <c r="C7" s="10">
        <v>16000</v>
      </c>
      <c r="D7" s="10">
        <v>16000</v>
      </c>
      <c r="E7" s="11" t="s">
        <v>21</v>
      </c>
      <c r="F7" s="12" t="s">
        <v>22</v>
      </c>
      <c r="G7" s="13"/>
      <c r="H7" s="14" t="s">
        <v>23</v>
      </c>
      <c r="I7" s="15" t="s">
        <v>24</v>
      </c>
    </row>
    <row r="8" spans="1:9" ht="23.25" x14ac:dyDescent="0.35">
      <c r="A8" s="16"/>
      <c r="B8" s="17" t="s">
        <v>25</v>
      </c>
      <c r="C8" s="18"/>
      <c r="D8" s="18"/>
      <c r="E8" s="19"/>
      <c r="F8" s="20" t="s">
        <v>26</v>
      </c>
      <c r="G8" s="21"/>
      <c r="H8" s="20"/>
      <c r="I8" s="22" t="s">
        <v>27</v>
      </c>
    </row>
    <row r="9" spans="1:9" ht="23.25" x14ac:dyDescent="0.35">
      <c r="A9" s="23"/>
      <c r="B9" s="24"/>
      <c r="C9" s="25"/>
      <c r="D9" s="25"/>
      <c r="E9" s="26"/>
      <c r="F9" s="27"/>
      <c r="G9" s="28"/>
      <c r="H9" s="27"/>
      <c r="I9" s="29" t="s">
        <v>28</v>
      </c>
    </row>
    <row r="10" spans="1:9" ht="27.75" customHeight="1" x14ac:dyDescent="0.35">
      <c r="A10" s="30" t="s">
        <v>29</v>
      </c>
      <c r="B10" s="31" t="s">
        <v>30</v>
      </c>
      <c r="C10" s="32">
        <v>64200</v>
      </c>
      <c r="D10" s="32">
        <v>5350</v>
      </c>
      <c r="E10" s="11" t="s">
        <v>21</v>
      </c>
      <c r="F10" s="12" t="s">
        <v>31</v>
      </c>
      <c r="G10" s="13"/>
      <c r="H10" s="14" t="s">
        <v>23</v>
      </c>
      <c r="I10" s="15" t="s">
        <v>32</v>
      </c>
    </row>
    <row r="11" spans="1:9" ht="23.25" x14ac:dyDescent="0.35">
      <c r="A11" s="16"/>
      <c r="B11" s="17" t="s">
        <v>25</v>
      </c>
      <c r="C11" s="19" t="s">
        <v>33</v>
      </c>
      <c r="D11" s="19" t="s">
        <v>34</v>
      </c>
      <c r="E11" s="19"/>
      <c r="F11" s="20" t="s">
        <v>35</v>
      </c>
      <c r="G11" s="21"/>
      <c r="H11" s="20"/>
      <c r="I11" s="22" t="s">
        <v>36</v>
      </c>
    </row>
    <row r="12" spans="1:9" ht="23.25" x14ac:dyDescent="0.35">
      <c r="A12" s="23"/>
      <c r="B12" s="33"/>
      <c r="C12" s="34" t="s">
        <v>37</v>
      </c>
      <c r="D12" s="26" t="s">
        <v>38</v>
      </c>
      <c r="E12" s="26"/>
      <c r="F12" s="27"/>
      <c r="G12" s="28"/>
      <c r="H12" s="27"/>
      <c r="I12" s="29" t="s">
        <v>39</v>
      </c>
    </row>
    <row r="13" spans="1:9" ht="23.25" x14ac:dyDescent="0.35">
      <c r="A13" s="35" t="s">
        <v>40</v>
      </c>
      <c r="B13" s="36" t="s">
        <v>41</v>
      </c>
      <c r="C13" s="37">
        <v>16563.599999999999</v>
      </c>
      <c r="D13" s="37">
        <v>1380.3</v>
      </c>
      <c r="E13" s="38" t="s">
        <v>21</v>
      </c>
      <c r="F13" s="39" t="s">
        <v>42</v>
      </c>
      <c r="G13" s="40"/>
      <c r="H13" s="41" t="s">
        <v>23</v>
      </c>
      <c r="I13" s="15" t="s">
        <v>43</v>
      </c>
    </row>
    <row r="14" spans="1:9" ht="23.25" x14ac:dyDescent="0.35">
      <c r="A14" s="42"/>
      <c r="B14" s="43" t="s">
        <v>44</v>
      </c>
      <c r="C14" s="22" t="s">
        <v>34</v>
      </c>
      <c r="D14" s="22" t="s">
        <v>34</v>
      </c>
      <c r="E14" s="44"/>
      <c r="F14" s="45" t="s">
        <v>45</v>
      </c>
      <c r="G14" s="46"/>
      <c r="H14" s="47"/>
      <c r="I14" s="22" t="s">
        <v>36</v>
      </c>
    </row>
    <row r="15" spans="1:9" ht="23.25" x14ac:dyDescent="0.35">
      <c r="A15" s="48"/>
      <c r="B15" s="49" t="s">
        <v>25</v>
      </c>
      <c r="C15" s="50" t="s">
        <v>37</v>
      </c>
      <c r="D15" s="50" t="s">
        <v>38</v>
      </c>
      <c r="E15" s="51"/>
      <c r="F15" s="52"/>
      <c r="G15" s="53"/>
      <c r="H15" s="54"/>
      <c r="I15" s="29" t="s">
        <v>46</v>
      </c>
    </row>
    <row r="16" spans="1:9" ht="23.25" x14ac:dyDescent="0.35">
      <c r="A16" s="30" t="s">
        <v>47</v>
      </c>
      <c r="B16" s="31" t="s">
        <v>48</v>
      </c>
      <c r="C16" s="11">
        <v>120000</v>
      </c>
      <c r="D16" s="11">
        <v>10000</v>
      </c>
      <c r="E16" s="11" t="s">
        <v>21</v>
      </c>
      <c r="F16" s="12" t="s">
        <v>49</v>
      </c>
      <c r="G16" s="13"/>
      <c r="H16" s="55" t="s">
        <v>23</v>
      </c>
      <c r="I16" s="56" t="s">
        <v>32</v>
      </c>
    </row>
    <row r="17" spans="1:9" ht="23.25" x14ac:dyDescent="0.35">
      <c r="A17" s="16"/>
      <c r="B17" s="3" t="s">
        <v>50</v>
      </c>
      <c r="C17" s="19" t="s">
        <v>33</v>
      </c>
      <c r="D17" s="19" t="s">
        <v>34</v>
      </c>
      <c r="E17" s="19"/>
      <c r="F17" s="20" t="s">
        <v>51</v>
      </c>
      <c r="G17" s="21"/>
      <c r="H17" s="57"/>
      <c r="I17" s="56" t="s">
        <v>52</v>
      </c>
    </row>
    <row r="18" spans="1:9" ht="23.25" x14ac:dyDescent="0.35">
      <c r="A18" s="23"/>
      <c r="B18" s="58" t="s">
        <v>25</v>
      </c>
      <c r="C18" s="26" t="s">
        <v>37</v>
      </c>
      <c r="D18" s="26" t="s">
        <v>38</v>
      </c>
      <c r="E18" s="26"/>
      <c r="F18" s="27"/>
      <c r="G18" s="28"/>
      <c r="H18" s="59"/>
      <c r="I18" s="60" t="s">
        <v>53</v>
      </c>
    </row>
    <row r="19" spans="1:9" ht="23.25" x14ac:dyDescent="0.35">
      <c r="A19" s="30" t="s">
        <v>54</v>
      </c>
      <c r="B19" s="31" t="s">
        <v>48</v>
      </c>
      <c r="C19" s="11">
        <v>50000</v>
      </c>
      <c r="D19" s="11">
        <v>10000</v>
      </c>
      <c r="E19" s="11" t="s">
        <v>21</v>
      </c>
      <c r="F19" s="12" t="s">
        <v>55</v>
      </c>
      <c r="G19" s="13"/>
      <c r="H19" s="55" t="s">
        <v>23</v>
      </c>
      <c r="I19" s="56" t="s">
        <v>32</v>
      </c>
    </row>
    <row r="20" spans="1:9" ht="23.25" x14ac:dyDescent="0.35">
      <c r="A20" s="16"/>
      <c r="B20" s="3" t="s">
        <v>50</v>
      </c>
      <c r="C20" s="19" t="s">
        <v>33</v>
      </c>
      <c r="D20" s="19" t="s">
        <v>34</v>
      </c>
      <c r="E20" s="19"/>
      <c r="F20" s="20" t="s">
        <v>51</v>
      </c>
      <c r="G20" s="21"/>
      <c r="H20" s="57"/>
      <c r="I20" s="56" t="s">
        <v>56</v>
      </c>
    </row>
    <row r="21" spans="1:9" ht="23.25" x14ac:dyDescent="0.35">
      <c r="A21" s="23"/>
      <c r="B21" s="58" t="s">
        <v>25</v>
      </c>
      <c r="C21" s="26" t="s">
        <v>57</v>
      </c>
      <c r="D21" s="26" t="s">
        <v>38</v>
      </c>
      <c r="E21" s="26"/>
      <c r="F21" s="27"/>
      <c r="G21" s="28"/>
      <c r="H21" s="59"/>
      <c r="I21" s="60" t="s">
        <v>58</v>
      </c>
    </row>
    <row r="22" spans="1:9" ht="23.25" x14ac:dyDescent="0.2"/>
    <row r="23" spans="1:9" ht="23.25" x14ac:dyDescent="0.35">
      <c r="F23" s="61"/>
      <c r="G23" s="61"/>
      <c r="H23" s="62" t="s">
        <v>59</v>
      </c>
      <c r="I23" s="61"/>
    </row>
    <row r="24" spans="1:9" ht="23.25" x14ac:dyDescent="0.35">
      <c r="F24" s="63" t="s">
        <v>60</v>
      </c>
      <c r="G24" s="63"/>
      <c r="H24" s="61"/>
      <c r="I24" s="64"/>
    </row>
    <row r="25" spans="1:9" ht="23.25" x14ac:dyDescent="0.35">
      <c r="F25" s="61"/>
      <c r="G25" s="61"/>
      <c r="H25" s="65" t="s">
        <v>61</v>
      </c>
      <c r="I25" s="61"/>
    </row>
    <row r="26" spans="1:9" ht="23.25" x14ac:dyDescent="0.35">
      <c r="F26" s="61"/>
      <c r="G26" s="61"/>
      <c r="H26" s="62" t="s">
        <v>62</v>
      </c>
      <c r="I26" s="61"/>
    </row>
    <row r="27" spans="1:9" ht="12.75" customHeight="1" x14ac:dyDescent="0.2"/>
    <row r="28" spans="1:9" ht="12.75" customHeight="1" x14ac:dyDescent="0.2"/>
    <row r="29" spans="1:9" ht="12.75" customHeight="1" x14ac:dyDescent="0.2"/>
    <row r="30" spans="1:9" ht="12.75" customHeight="1" x14ac:dyDescent="0.2"/>
    <row r="31" spans="1:9" ht="12.75" customHeight="1" x14ac:dyDescent="0.2"/>
    <row r="32" spans="1:9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</sheetData>
  <mergeCells count="32">
    <mergeCell ref="A19:A21"/>
    <mergeCell ref="F19:G19"/>
    <mergeCell ref="H19:H21"/>
    <mergeCell ref="F20:G20"/>
    <mergeCell ref="F21:G21"/>
    <mergeCell ref="F24:G24"/>
    <mergeCell ref="F15:G15"/>
    <mergeCell ref="A16:A18"/>
    <mergeCell ref="F16:G16"/>
    <mergeCell ref="H16:H18"/>
    <mergeCell ref="F17:G17"/>
    <mergeCell ref="F18:G18"/>
    <mergeCell ref="A10:A12"/>
    <mergeCell ref="F10:G10"/>
    <mergeCell ref="H10:H12"/>
    <mergeCell ref="F11:G11"/>
    <mergeCell ref="F12:G12"/>
    <mergeCell ref="A13:A15"/>
    <mergeCell ref="E13:E15"/>
    <mergeCell ref="F13:G13"/>
    <mergeCell ref="H13:H15"/>
    <mergeCell ref="F14:G14"/>
    <mergeCell ref="A1:I1"/>
    <mergeCell ref="A2:I2"/>
    <mergeCell ref="A3:I3"/>
    <mergeCell ref="A7:A9"/>
    <mergeCell ref="C7:C9"/>
    <mergeCell ref="D7:D9"/>
    <mergeCell ref="F7:G7"/>
    <mergeCell ref="H7:H9"/>
    <mergeCell ref="F8:G8"/>
    <mergeCell ref="F9:G9"/>
  </mergeCells>
  <pageMargins left="0.46" right="0.18" top="0.74803149606299213" bottom="0.74803149606299213" header="0" footer="0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ธันวาคม 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2024-04-11T06:40:59Z</dcterms:created>
  <dcterms:modified xsi:type="dcterms:W3CDTF">2024-04-11T06:41:13Z</dcterms:modified>
</cp:coreProperties>
</file>